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Охота\Оружие\Снаряжение патронов\"/>
    </mc:Choice>
  </mc:AlternateContent>
  <bookViews>
    <workbookView xWindow="0" yWindow="0" windowWidth="20490" windowHeight="8955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F17" i="1"/>
  <c r="F16" i="1"/>
  <c r="H16" i="1" s="1"/>
  <c r="F15" i="1"/>
  <c r="H15" i="1" s="1"/>
  <c r="F14" i="1"/>
  <c r="H14" i="1" s="1"/>
  <c r="H10" i="1"/>
  <c r="H6" i="1"/>
  <c r="H7" i="1"/>
  <c r="H8" i="1"/>
  <c r="H5" i="1"/>
  <c r="F6" i="1"/>
  <c r="F7" i="1"/>
  <c r="F8" i="1"/>
  <c r="F5" i="1"/>
  <c r="H19" i="1" l="1"/>
</calcChain>
</file>

<file path=xl/sharedStrings.xml><?xml version="1.0" encoding="utf-8"?>
<sst xmlns="http://schemas.openxmlformats.org/spreadsheetml/2006/main" count="33" uniqueCount="14">
  <si>
    <t>Себестоимость патронов</t>
  </si>
  <si>
    <t>Порох</t>
  </si>
  <si>
    <t>Дробь</t>
  </si>
  <si>
    <t>Пыж</t>
  </si>
  <si>
    <t>Капсуль</t>
  </si>
  <si>
    <t>Цена</t>
  </si>
  <si>
    <t>Кол-во</t>
  </si>
  <si>
    <t>Ед. изм.</t>
  </si>
  <si>
    <t>грамм</t>
  </si>
  <si>
    <t>штук</t>
  </si>
  <si>
    <t>Стоим.</t>
  </si>
  <si>
    <t>кол.</t>
  </si>
  <si>
    <t>Гильза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</si>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</sst>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imes New Roman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4" fontId="0" fillId="0" borderId="1" xfId="0" applyNumberFormat="1" applyBorder="1"/>
    <xf numFmtId="2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9"/>
  <sheetViews>
    <sheetView tabSelected="1" workbookViewId="0">
      <selection activeCell="L13" sqref="L13"/>
    </sheetView>
  </sheetViews>
  <sheetFormatPr defaultRowHeight="15" x14ac:dyDescent="0.25"/>
  <sheetData>
    <row r="2" spans="2:8" x14ac:dyDescent="0.25">
      <c r="B2" t="s">
        <v>0</v>
      </c>
    </row>
    <row r="4" spans="2:8" x14ac:dyDescent="0.25">
      <c r="B4" s="1"/>
      <c r="C4" s="2" t="s">
        <v>10</v>
      </c>
      <c r="D4" s="2" t="s">
        <v>6</v>
      </c>
      <c r="E4" s="2" t="s">
        <v>7</v>
      </c>
      <c r="F4" s="2" t="s">
        <v>5</v>
      </c>
      <c r="G4" s="2" t="s">
        <v>11</v>
      </c>
      <c r="H4" s="2" t="s">
        <v>10</v>
      </c>
    </row>
    <row r="5" spans="2:8" x14ac:dyDescent="0.25">
      <c r="B5" s="1" t="s">
        <v>1</v>
      </c>
      <c r="C5" s="3">
        <v>49</v>
      </c>
      <c r="D5" s="1">
        <v>250</v>
      </c>
      <c r="E5" s="2" t="s">
        <v>8</v>
      </c>
      <c r="F5" s="1">
        <f>C5/D5</f>
        <v>0.19600000000000001</v>
      </c>
      <c r="G5" s="1">
        <v>1.6</v>
      </c>
      <c r="H5" s="4">
        <f>F5*G5</f>
        <v>0.31360000000000005</v>
      </c>
    </row>
    <row r="6" spans="2:8" x14ac:dyDescent="0.25">
      <c r="B6" s="1" t="s">
        <v>2</v>
      </c>
      <c r="C6" s="3">
        <v>24</v>
      </c>
      <c r="D6" s="1">
        <v>1000</v>
      </c>
      <c r="E6" s="2" t="s">
        <v>8</v>
      </c>
      <c r="F6" s="1">
        <f t="shared" ref="F6:F8" si="0">C6/D6</f>
        <v>2.4E-2</v>
      </c>
      <c r="G6" s="1">
        <v>30</v>
      </c>
      <c r="H6" s="4">
        <f t="shared" ref="H6:H8" si="1">F6*G6</f>
        <v>0.72</v>
      </c>
    </row>
    <row r="7" spans="2:8" x14ac:dyDescent="0.25">
      <c r="B7" s="1" t="s">
        <v>3</v>
      </c>
      <c r="C7" s="3">
        <v>26.3</v>
      </c>
      <c r="D7" s="1">
        <v>200</v>
      </c>
      <c r="E7" s="2" t="s">
        <v>9</v>
      </c>
      <c r="F7" s="1">
        <f t="shared" si="0"/>
        <v>0.13150000000000001</v>
      </c>
      <c r="G7" s="1">
        <v>1</v>
      </c>
      <c r="H7" s="4">
        <f t="shared" si="1"/>
        <v>0.13150000000000001</v>
      </c>
    </row>
    <row r="8" spans="2:8" x14ac:dyDescent="0.25">
      <c r="B8" s="1" t="s">
        <v>4</v>
      </c>
      <c r="C8" s="3">
        <v>49</v>
      </c>
      <c r="D8" s="1">
        <v>100</v>
      </c>
      <c r="E8" s="2" t="s">
        <v>9</v>
      </c>
      <c r="F8" s="1">
        <f t="shared" si="0"/>
        <v>0.49</v>
      </c>
      <c r="G8" s="1">
        <v>1</v>
      </c>
      <c r="H8" s="4">
        <f t="shared" si="1"/>
        <v>0.49</v>
      </c>
    </row>
    <row r="9" spans="2:8" x14ac:dyDescent="0.25">
      <c r="B9" s="1" t="s">
        <v>12</v>
      </c>
      <c r="C9" s="1"/>
      <c r="D9" s="1"/>
      <c r="E9" s="1"/>
      <c r="F9" s="1"/>
      <c r="G9" s="1"/>
      <c r="H9" s="1"/>
    </row>
    <row r="10" spans="2:8" x14ac:dyDescent="0.25">
      <c r="B10" s="1" t="s">
        <v>13</v>
      </c>
      <c r="C10" s="1"/>
      <c r="D10" s="1"/>
      <c r="E10" s="1"/>
      <c r="F10" s="1"/>
      <c r="G10" s="1"/>
      <c r="H10" s="4">
        <f>SUM(H5:H9)</f>
        <v>1.6551</v>
      </c>
    </row>
    <row r="13" spans="2:8" x14ac:dyDescent="0.25">
      <c r="B13" s="1"/>
      <c r="C13" s="2" t="s">
        <v>10</v>
      </c>
      <c r="D13" s="2" t="s">
        <v>6</v>
      </c>
      <c r="E13" s="2" t="s">
        <v>7</v>
      </c>
      <c r="F13" s="2" t="s">
        <v>5</v>
      </c>
      <c r="G13" s="2" t="s">
        <v>11</v>
      </c>
      <c r="H13" s="2" t="s">
        <v>10</v>
      </c>
    </row>
    <row r="14" spans="2:8" x14ac:dyDescent="0.25">
      <c r="B14" s="1" t="s">
        <v>1</v>
      </c>
      <c r="C14" s="3">
        <v>49</v>
      </c>
      <c r="D14" s="1">
        <v>250</v>
      </c>
      <c r="E14" s="2" t="s">
        <v>8</v>
      </c>
      <c r="F14" s="1">
        <f>C14/D14</f>
        <v>0.19600000000000001</v>
      </c>
      <c r="G14" s="1">
        <v>1.6</v>
      </c>
      <c r="H14" s="4">
        <f>F14*G14</f>
        <v>0.31360000000000005</v>
      </c>
    </row>
    <row r="15" spans="2:8" x14ac:dyDescent="0.25">
      <c r="B15" s="1" t="s">
        <v>2</v>
      </c>
      <c r="C15" s="3">
        <v>10</v>
      </c>
      <c r="D15" s="1">
        <v>1000</v>
      </c>
      <c r="E15" s="2" t="s">
        <v>8</v>
      </c>
      <c r="F15" s="1">
        <f t="shared" ref="F15:F17" si="2">C15/D15</f>
        <v>0.01</v>
      </c>
      <c r="G15" s="1">
        <v>30</v>
      </c>
      <c r="H15" s="4">
        <f t="shared" ref="H15:H17" si="3">F15*G15</f>
        <v>0.3</v>
      </c>
    </row>
    <row r="16" spans="2:8" x14ac:dyDescent="0.25">
      <c r="B16" s="1" t="s">
        <v>3</v>
      </c>
      <c r="C16" s="3">
        <v>26.3</v>
      </c>
      <c r="D16" s="1">
        <v>200</v>
      </c>
      <c r="E16" s="2" t="s">
        <v>9</v>
      </c>
      <c r="F16" s="1">
        <f t="shared" si="2"/>
        <v>0.13150000000000001</v>
      </c>
      <c r="G16" s="1">
        <v>1</v>
      </c>
      <c r="H16" s="4">
        <f t="shared" si="3"/>
        <v>0.13150000000000001</v>
      </c>
    </row>
    <row r="17" spans="2:8" x14ac:dyDescent="0.25">
      <c r="B17" s="1" t="s">
        <v>4</v>
      </c>
      <c r="C17" s="3">
        <v>49</v>
      </c>
      <c r="D17" s="1">
        <v>100</v>
      </c>
      <c r="E17" s="2" t="s">
        <v>9</v>
      </c>
      <c r="F17" s="1">
        <f t="shared" si="2"/>
        <v>0.49</v>
      </c>
      <c r="G17" s="1">
        <v>1</v>
      </c>
      <c r="H17" s="4">
        <f t="shared" si="3"/>
        <v>0.49</v>
      </c>
    </row>
    <row r="18" spans="2:8" x14ac:dyDescent="0.25">
      <c r="B18" s="1" t="s">
        <v>12</v>
      </c>
      <c r="C18" s="1"/>
      <c r="D18" s="1"/>
      <c r="E18" s="1"/>
      <c r="F18" s="1"/>
      <c r="G18" s="1"/>
      <c r="H18" s="1"/>
    </row>
    <row r="19" spans="2:8" x14ac:dyDescent="0.25">
      <c r="B19" s="1" t="s">
        <v>13</v>
      </c>
      <c r="C19" s="1"/>
      <c r="D19" s="1"/>
      <c r="E19" s="1"/>
      <c r="F19" s="1"/>
      <c r="G19" s="1"/>
      <c r="H19" s="4">
        <f>SUM(H14:H18)</f>
        <v>1.2351000000000001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Ivan</cp:lastModifiedBy>
  <dcterms:created xsi:type="dcterms:W3CDTF">2022-08-08T10:00:34Z</dcterms:created>
  <dcterms:modified xsi:type="dcterms:W3CDTF">2022-08-08T10:19:58Z</dcterms:modified>
</cp:coreProperties>
</file>